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040"/>
  </bookViews>
  <sheets>
    <sheet name="PRVA STRANA " sheetId="24" r:id="rId1"/>
  </sheets>
  <definedNames>
    <definedName name="_xlnm.Print_Area" localSheetId="0">'PRVA STRANA '!$A$1:$I$37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4"/>
  <c r="H16"/>
  <c r="G22"/>
  <c r="F22"/>
  <c r="H21"/>
  <c r="H20"/>
  <c r="H12"/>
  <c r="H11"/>
  <c r="G10"/>
  <c r="G28" s="1"/>
  <c r="F10"/>
  <c r="F28" s="1"/>
  <c r="H9"/>
  <c r="H8"/>
  <c r="G7"/>
  <c r="F7"/>
  <c r="F27" s="1"/>
  <c r="G13" l="1"/>
  <c r="G25" s="1"/>
  <c r="H22"/>
  <c r="F29"/>
  <c r="H10"/>
  <c r="H28" s="1"/>
  <c r="G27"/>
  <c r="G29" s="1"/>
  <c r="H7"/>
  <c r="H27" s="1"/>
  <c r="F13"/>
  <c r="F25" s="1"/>
  <c r="H29" l="1"/>
  <c r="H13"/>
  <c r="H25" s="1"/>
</calcChain>
</file>

<file path=xl/sharedStrings.xml><?xml version="1.0" encoding="utf-8"?>
<sst xmlns="http://schemas.openxmlformats.org/spreadsheetml/2006/main" count="32" uniqueCount="32">
  <si>
    <t>A) RAČUN PRIHODA I RASHODA</t>
  </si>
  <si>
    <t>Ukupno prihodi</t>
  </si>
  <si>
    <t>PRIHODI POSLOVANJA</t>
  </si>
  <si>
    <t>PRIHODI OD PRODAJE NEFINANCIJSKE IMOVINE</t>
  </si>
  <si>
    <t>Ukupno rashodi</t>
  </si>
  <si>
    <t>RASHODI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</si>
  <si>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</si>
  <si>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</si>
  <si>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</si>
  <si>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</si>
  <si>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</si>
  <si>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D) UKUPNO</t>
  </si>
  <si>
    <t>Višak / manjak + neto financiranje</t>
  </si>
  <si>
    <t>B) PRENESENA SREDSTVA</t>
  </si>
  <si>
    <t>C) RAČUN FINANCIRANJA</t>
  </si>
  <si>
    <t>UKUPAN DONOS VIŠKA/MANJKA IZ PRETHODNIH GODINA</t>
  </si>
  <si>
    <t>Prihodi</t>
  </si>
  <si>
    <t>Rashodi</t>
  </si>
  <si>
    <t>Rezultat</t>
  </si>
  <si>
    <t>PRORAČUN 2022.</t>
  </si>
  <si>
    <t>NOVI PLAN ZA 2022.</t>
  </si>
  <si>
    <t>VIŠAK/MANJAK IZ PRETHODNE(IH) GODINA KOJI ĆE SE POKRITI/RASPOREDITI U RAZDOBLJU 2022.-2024.</t>
  </si>
  <si>
    <t>POVEĆANJE / SMANJENJE -</t>
  </si>
  <si>
    <t>stupac 1.</t>
  </si>
  <si>
    <t>stupac 2.</t>
  </si>
  <si>
    <t>stupac 3.</t>
  </si>
  <si>
    <t>922 iz bruto bilance/financijskog izvještaja</t>
  </si>
  <si>
    <t>rezultat koji se pokriva/raspoređuje rebalansom</t>
  </si>
  <si>
    <t>Prilikom planiranja za 2022. u financijski plan je uključena procjena rezultata. Kod obračuna za 2021. godinu dobivamo  točan rezultat koji sada uključujemo u Rebalans. Ukoliko ste ove 2022. godine radili korekcije rezultata, tada uključujemo rezultat nakon korekcije.</t>
  </si>
  <si>
    <t>Napomena: u Rebalans se uključuje stvarni rezultat iz BB/Finanijskog izvještaja na dan 31.12.2021. godine. Ukoliko je donos u početnom planu bio manjak i taj manjak se povećao  tada se povećanje unosi sa predznakom - jer u 3. stupcu moramo dobiti rezultat povećani manjak. Ukoliko je donos bio manjak i on se sada prema fin. izvještaju smanjuje, tada unosimo pozitivan broj jer moramo taj manjak smanjiti. Ukoliko se radi o višku koji se povećava unosi se bez predznaka, ukoliko se višak smanjuje u 2. stupcu ide smanjenje sa -.</t>
  </si>
  <si>
    <t>Objašnjenje višak/manjak koji će se pokriti/rasporediti: Višak ili manjak se raspoređuje u istom iznosu i sa istim predznakom kao i donos.</t>
  </si>
  <si>
    <t>IZMJENE I DOPUNE  FINANCIJSKOG PLANA PRORAČUNSKOG KORISNIKA STRUKOVNA ŠKOLA ĐURĐEVAC
  ZA 2022. GODINU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</si>
</sst>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8" fillId="0" borderId="0"/>
  </cellStyleXfs>
  <cellXfs count="69">
    <xf numFmtId="0" fontId="0" fillId="0" borderId="0" xfId="0"/>
    <xf numFmtId="0" fontId="2" fillId="0" borderId="0" xfId="3"/>
    <xf numFmtId="0" fontId="4" fillId="0" borderId="0" xfId="3" applyFont="1"/>
    <xf numFmtId="4" fontId="4" fillId="0" borderId="0" xfId="3" applyNumberFormat="1" applyFont="1"/>
    <xf numFmtId="4" fontId="2" fillId="0" borderId="0" xfId="3" applyNumberFormat="1"/>
    <xf numFmtId="0" fontId="4" fillId="0" borderId="0" xfId="3" applyFont="1" applyAlignment="1">
      <alignment horizontal="center" vertical="justify" wrapText="1"/>
    </xf>
    <xf numFmtId="0" fontId="3" fillId="0" borderId="0" xfId="3" applyFont="1" applyAlignment="1">
      <alignment horizontal="left" wrapText="1"/>
    </xf>
    <xf numFmtId="0" fontId="4" fillId="0" borderId="0" xfId="3" applyFont="1" applyBorder="1" applyAlignment="1">
      <alignment horizontal="left"/>
    </xf>
    <xf numFmtId="0" fontId="4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4" fillId="5" borderId="1" xfId="3" applyFont="1" applyFill="1" applyBorder="1" applyAlignment="1">
      <alignment horizontal="left"/>
    </xf>
    <xf numFmtId="4" fontId="4" fillId="5" borderId="1" xfId="3" applyNumberFormat="1" applyFont="1" applyFill="1" applyBorder="1"/>
    <xf numFmtId="0" fontId="4" fillId="0" borderId="2" xfId="3" applyFont="1" applyBorder="1"/>
    <xf numFmtId="0" fontId="4" fillId="0" borderId="3" xfId="3" applyFont="1" applyBorder="1"/>
    <xf numFmtId="39" fontId="5" fillId="3" borderId="3" xfId="3" applyNumberFormat="1" applyFont="1" applyFill="1" applyBorder="1" applyAlignment="1">
      <alignment horizontal="center" vertical="center" wrapText="1"/>
    </xf>
    <xf numFmtId="0" fontId="4" fillId="4" borderId="0" xfId="3" applyFont="1" applyFill="1" applyBorder="1"/>
    <xf numFmtId="0" fontId="4" fillId="4" borderId="6" xfId="3" applyFont="1" applyFill="1" applyBorder="1"/>
    <xf numFmtId="4" fontId="4" fillId="0" borderId="0" xfId="3" applyNumberFormat="1" applyFont="1" applyBorder="1" applyAlignment="1">
      <alignment vertical="center"/>
    </xf>
    <xf numFmtId="4" fontId="4" fillId="0" borderId="6" xfId="3" applyNumberFormat="1" applyFont="1" applyBorder="1" applyAlignment="1">
      <alignment vertical="center"/>
    </xf>
    <xf numFmtId="4" fontId="6" fillId="0" borderId="0" xfId="3" applyNumberFormat="1" applyFont="1" applyBorder="1" applyAlignment="1">
      <alignment vertical="center"/>
    </xf>
    <xf numFmtId="4" fontId="6" fillId="0" borderId="6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4" borderId="0" xfId="3" applyFont="1" applyFill="1" applyBorder="1" applyAlignment="1">
      <alignment vertical="center"/>
    </xf>
    <xf numFmtId="4" fontId="4" fillId="4" borderId="0" xfId="3" applyNumberFormat="1" applyFont="1" applyFill="1" applyBorder="1" applyAlignment="1">
      <alignment vertical="center"/>
    </xf>
    <xf numFmtId="0" fontId="4" fillId="4" borderId="6" xfId="3" applyFont="1" applyFill="1" applyBorder="1" applyAlignment="1">
      <alignment vertical="center"/>
    </xf>
    <xf numFmtId="4" fontId="4" fillId="4" borderId="6" xfId="3" applyNumberFormat="1" applyFont="1" applyFill="1" applyBorder="1" applyAlignment="1">
      <alignment vertical="center"/>
    </xf>
    <xf numFmtId="0" fontId="6" fillId="0" borderId="5" xfId="3" applyFont="1" applyBorder="1" applyAlignment="1">
      <alignment horizontal="left" vertical="center"/>
    </xf>
    <xf numFmtId="4" fontId="4" fillId="0" borderId="8" xfId="3" applyNumberFormat="1" applyFont="1" applyBorder="1" applyAlignment="1">
      <alignment vertical="center"/>
    </xf>
    <xf numFmtId="4" fontId="6" fillId="6" borderId="0" xfId="3" applyNumberFormat="1" applyFont="1" applyFill="1" applyBorder="1"/>
    <xf numFmtId="4" fontId="6" fillId="6" borderId="6" xfId="3" applyNumberFormat="1" applyFont="1" applyFill="1" applyBorder="1"/>
    <xf numFmtId="4" fontId="6" fillId="6" borderId="0" xfId="3" applyNumberFormat="1" applyFont="1" applyFill="1" applyBorder="1" applyAlignment="1">
      <alignment vertical="center"/>
    </xf>
    <xf numFmtId="4" fontId="6" fillId="6" borderId="6" xfId="3" applyNumberFormat="1" applyFont="1" applyFill="1" applyBorder="1" applyAlignment="1">
      <alignment vertical="center"/>
    </xf>
    <xf numFmtId="0" fontId="4" fillId="0" borderId="5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Alignment="1">
      <alignment horizontal="center" wrapText="1"/>
    </xf>
    <xf numFmtId="4" fontId="7" fillId="7" borderId="6" xfId="3" applyNumberFormat="1" applyFont="1" applyFill="1" applyBorder="1" applyAlignment="1">
      <alignment vertical="center"/>
    </xf>
    <xf numFmtId="0" fontId="4" fillId="2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4" fontId="7" fillId="8" borderId="6" xfId="3" applyNumberFormat="1" applyFont="1" applyFill="1" applyBorder="1" applyAlignment="1">
      <alignment vertical="center"/>
    </xf>
    <xf numFmtId="39" fontId="5" fillId="3" borderId="4" xfId="3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Border="1" applyAlignment="1" applyProtection="1">
      <alignment vertical="center"/>
      <protection locked="0"/>
    </xf>
    <xf numFmtId="4" fontId="4" fillId="7" borderId="0" xfId="3" applyNumberFormat="1" applyFont="1" applyFill="1" applyBorder="1" applyAlignment="1" applyProtection="1">
      <alignment vertical="center"/>
      <protection locked="0"/>
    </xf>
    <xf numFmtId="4" fontId="7" fillId="7" borderId="0" xfId="3" applyNumberFormat="1" applyFont="1" applyFill="1" applyBorder="1" applyAlignment="1" applyProtection="1">
      <alignment vertical="center"/>
      <protection locked="0"/>
    </xf>
    <xf numFmtId="4" fontId="4" fillId="8" borderId="0" xfId="3" applyNumberFormat="1" applyFont="1" applyFill="1" applyBorder="1" applyAlignment="1" applyProtection="1">
      <alignment vertical="center"/>
      <protection locked="0"/>
    </xf>
    <xf numFmtId="4" fontId="7" fillId="8" borderId="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Alignment="1">
      <alignment horizontal="center" wrapText="1"/>
    </xf>
    <xf numFmtId="0" fontId="6" fillId="7" borderId="0" xfId="3" applyFont="1" applyFill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6" fillId="0" borderId="0" xfId="3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8" borderId="0" xfId="3" applyFont="1" applyFill="1" applyAlignment="1">
      <alignment vertical="center" wrapText="1"/>
    </xf>
    <xf numFmtId="0" fontId="2" fillId="0" borderId="0" xfId="3" applyAlignment="1"/>
    <xf numFmtId="0" fontId="0" fillId="0" borderId="0" xfId="0" applyAlignment="1"/>
    <xf numFmtId="0" fontId="4" fillId="0" borderId="7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9" fillId="6" borderId="5" xfId="3" applyFont="1" applyFill="1" applyBorder="1" applyAlignment="1">
      <alignment horizontal="left" vertical="center"/>
    </xf>
    <xf numFmtId="0" fontId="9" fillId="6" borderId="0" xfId="3" applyFont="1" applyFill="1" applyBorder="1" applyAlignment="1">
      <alignment horizontal="left" vertical="center"/>
    </xf>
    <xf numFmtId="0" fontId="6" fillId="4" borderId="5" xfId="3" applyFont="1" applyFill="1" applyBorder="1" applyAlignment="1">
      <alignment horizontal="left" vertical="center"/>
    </xf>
    <xf numFmtId="0" fontId="6" fillId="4" borderId="0" xfId="3" applyFont="1" applyFill="1" applyBorder="1" applyAlignment="1">
      <alignment horizontal="left" vertical="center"/>
    </xf>
    <xf numFmtId="0" fontId="4" fillId="7" borderId="5" xfId="3" applyFont="1" applyFill="1" applyBorder="1" applyAlignment="1">
      <alignment horizontal="left" vertical="center" wrapText="1"/>
    </xf>
    <xf numFmtId="0" fontId="4" fillId="7" borderId="0" xfId="3" applyFont="1" applyFill="1" applyBorder="1" applyAlignment="1">
      <alignment horizontal="left" vertical="center" wrapText="1"/>
    </xf>
    <xf numFmtId="0" fontId="4" fillId="8" borderId="5" xfId="3" applyFont="1" applyFill="1" applyBorder="1" applyAlignment="1">
      <alignment horizontal="left" vertical="center" wrapText="1"/>
    </xf>
    <xf numFmtId="0" fontId="4" fillId="8" borderId="0" xfId="3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6" borderId="5" xfId="3" applyFont="1" applyFill="1" applyBorder="1" applyAlignment="1">
      <alignment horizontal="left"/>
    </xf>
    <xf numFmtId="0" fontId="9" fillId="6" borderId="0" xfId="3" applyFont="1" applyFill="1" applyBorder="1" applyAlignment="1">
      <alignment horizontal="left"/>
    </xf>
  </cellXfs>
  <cellStyles count="5">
    <cellStyle name="Normalno 2" xfId="2"/>
    <cellStyle name="Normalno 3" xfId="3"/>
    <cellStyle name="Normalno 4" xfId="4"/>
    <cellStyle name="Obično" xfId="0" builtinId="0"/>
    <cellStyle name="Zarez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7" zoomScale="70" zoomScaleNormal="70" workbookViewId="0">
      <selection activeCell="H17" sqref="H17"/>
    </sheetView>
  </sheetViews>
  <sheetFormatPr defaultRowHeight="12.75"/>
  <cols>
    <col min="1" max="4" width="9.140625" style="1"/>
    <col min="5" max="5" width="33" style="1" customWidth="1"/>
    <col min="6" max="6" width="22.140625" style="1" customWidth="1"/>
    <col min="7" max="7" width="23.42578125" style="1" customWidth="1"/>
    <col min="8" max="8" width="24.140625" style="1" customWidth="1"/>
    <col min="9" max="9" width="9.140625" style="1"/>
    <col min="10" max="10" width="28.5703125" style="1" customWidth="1"/>
    <col min="11" max="11" width="34.85546875" style="1" customWidth="1"/>
    <col min="12" max="12" width="9.140625" style="1" customWidth="1"/>
    <col min="13" max="13" width="9.140625" style="1"/>
    <col min="14" max="14" width="30.7109375" style="1" customWidth="1"/>
    <col min="15" max="205" width="9.140625" style="1"/>
    <col min="206" max="206" width="33" style="1" customWidth="1"/>
    <col min="207" max="261" width="0" style="1" hidden="1" customWidth="1"/>
    <col min="262" max="262" width="23.5703125" style="1" customWidth="1"/>
    <col min="263" max="263" width="25.5703125" style="1" customWidth="1"/>
    <col min="264" max="264" width="19.7109375" style="1" customWidth="1"/>
    <col min="265" max="265" width="9.140625" style="1"/>
    <col min="266" max="266" width="45.140625" style="1" customWidth="1"/>
    <col min="267" max="269" width="9.140625" style="1"/>
    <col min="270" max="270" width="30.7109375" style="1" customWidth="1"/>
    <col min="271" max="461" width="9.140625" style="1"/>
    <col min="462" max="462" width="33" style="1" customWidth="1"/>
    <col min="463" max="517" width="0" style="1" hidden="1" customWidth="1"/>
    <col min="518" max="518" width="23.5703125" style="1" customWidth="1"/>
    <col min="519" max="519" width="25.5703125" style="1" customWidth="1"/>
    <col min="520" max="520" width="19.7109375" style="1" customWidth="1"/>
    <col min="521" max="521" width="9.140625" style="1"/>
    <col min="522" max="522" width="45.140625" style="1" customWidth="1"/>
    <col min="523" max="525" width="9.140625" style="1"/>
    <col min="526" max="526" width="30.7109375" style="1" customWidth="1"/>
    <col min="527" max="717" width="9.140625" style="1"/>
    <col min="718" max="718" width="33" style="1" customWidth="1"/>
    <col min="719" max="773" width="0" style="1" hidden="1" customWidth="1"/>
    <col min="774" max="774" width="23.5703125" style="1" customWidth="1"/>
    <col min="775" max="775" width="25.5703125" style="1" customWidth="1"/>
    <col min="776" max="776" width="19.7109375" style="1" customWidth="1"/>
    <col min="777" max="777" width="9.140625" style="1"/>
    <col min="778" max="778" width="45.140625" style="1" customWidth="1"/>
    <col min="779" max="781" width="9.140625" style="1"/>
    <col min="782" max="782" width="30.7109375" style="1" customWidth="1"/>
    <col min="783" max="973" width="9.140625" style="1"/>
    <col min="974" max="974" width="33" style="1" customWidth="1"/>
    <col min="975" max="1029" width="0" style="1" hidden="1" customWidth="1"/>
    <col min="1030" max="1030" width="23.5703125" style="1" customWidth="1"/>
    <col min="1031" max="1031" width="25.5703125" style="1" customWidth="1"/>
    <col min="1032" max="1032" width="19.7109375" style="1" customWidth="1"/>
    <col min="1033" max="1033" width="9.140625" style="1"/>
    <col min="1034" max="1034" width="45.140625" style="1" customWidth="1"/>
    <col min="1035" max="1037" width="9.140625" style="1"/>
    <col min="1038" max="1038" width="30.7109375" style="1" customWidth="1"/>
    <col min="1039" max="1229" width="9.140625" style="1"/>
    <col min="1230" max="1230" width="33" style="1" customWidth="1"/>
    <col min="1231" max="1285" width="0" style="1" hidden="1" customWidth="1"/>
    <col min="1286" max="1286" width="23.5703125" style="1" customWidth="1"/>
    <col min="1287" max="1287" width="25.5703125" style="1" customWidth="1"/>
    <col min="1288" max="1288" width="19.7109375" style="1" customWidth="1"/>
    <col min="1289" max="1289" width="9.140625" style="1"/>
    <col min="1290" max="1290" width="45.140625" style="1" customWidth="1"/>
    <col min="1291" max="1293" width="9.140625" style="1"/>
    <col min="1294" max="1294" width="30.7109375" style="1" customWidth="1"/>
    <col min="1295" max="1485" width="9.140625" style="1"/>
    <col min="1486" max="1486" width="33" style="1" customWidth="1"/>
    <col min="1487" max="1541" width="0" style="1" hidden="1" customWidth="1"/>
    <col min="1542" max="1542" width="23.5703125" style="1" customWidth="1"/>
    <col min="1543" max="1543" width="25.5703125" style="1" customWidth="1"/>
    <col min="1544" max="1544" width="19.7109375" style="1" customWidth="1"/>
    <col min="1545" max="1545" width="9.140625" style="1"/>
    <col min="1546" max="1546" width="45.140625" style="1" customWidth="1"/>
    <col min="1547" max="1549" width="9.140625" style="1"/>
    <col min="1550" max="1550" width="30.7109375" style="1" customWidth="1"/>
    <col min="1551" max="1741" width="9.140625" style="1"/>
    <col min="1742" max="1742" width="33" style="1" customWidth="1"/>
    <col min="1743" max="1797" width="0" style="1" hidden="1" customWidth="1"/>
    <col min="1798" max="1798" width="23.5703125" style="1" customWidth="1"/>
    <col min="1799" max="1799" width="25.5703125" style="1" customWidth="1"/>
    <col min="1800" max="1800" width="19.7109375" style="1" customWidth="1"/>
    <col min="1801" max="1801" width="9.140625" style="1"/>
    <col min="1802" max="1802" width="45.140625" style="1" customWidth="1"/>
    <col min="1803" max="1805" width="9.140625" style="1"/>
    <col min="1806" max="1806" width="30.7109375" style="1" customWidth="1"/>
    <col min="1807" max="1997" width="9.140625" style="1"/>
    <col min="1998" max="1998" width="33" style="1" customWidth="1"/>
    <col min="1999" max="2053" width="0" style="1" hidden="1" customWidth="1"/>
    <col min="2054" max="2054" width="23.5703125" style="1" customWidth="1"/>
    <col min="2055" max="2055" width="25.5703125" style="1" customWidth="1"/>
    <col min="2056" max="2056" width="19.7109375" style="1" customWidth="1"/>
    <col min="2057" max="2057" width="9.140625" style="1"/>
    <col min="2058" max="2058" width="45.140625" style="1" customWidth="1"/>
    <col min="2059" max="2061" width="9.140625" style="1"/>
    <col min="2062" max="2062" width="30.7109375" style="1" customWidth="1"/>
    <col min="2063" max="2253" width="9.140625" style="1"/>
    <col min="2254" max="2254" width="33" style="1" customWidth="1"/>
    <col min="2255" max="2309" width="0" style="1" hidden="1" customWidth="1"/>
    <col min="2310" max="2310" width="23.5703125" style="1" customWidth="1"/>
    <col min="2311" max="2311" width="25.5703125" style="1" customWidth="1"/>
    <col min="2312" max="2312" width="19.7109375" style="1" customWidth="1"/>
    <col min="2313" max="2313" width="9.140625" style="1"/>
    <col min="2314" max="2314" width="45.140625" style="1" customWidth="1"/>
    <col min="2315" max="2317" width="9.140625" style="1"/>
    <col min="2318" max="2318" width="30.7109375" style="1" customWidth="1"/>
    <col min="2319" max="2509" width="9.140625" style="1"/>
    <col min="2510" max="2510" width="33" style="1" customWidth="1"/>
    <col min="2511" max="2565" width="0" style="1" hidden="1" customWidth="1"/>
    <col min="2566" max="2566" width="23.5703125" style="1" customWidth="1"/>
    <col min="2567" max="2567" width="25.5703125" style="1" customWidth="1"/>
    <col min="2568" max="2568" width="19.7109375" style="1" customWidth="1"/>
    <col min="2569" max="2569" width="9.140625" style="1"/>
    <col min="2570" max="2570" width="45.140625" style="1" customWidth="1"/>
    <col min="2571" max="2573" width="9.140625" style="1"/>
    <col min="2574" max="2574" width="30.7109375" style="1" customWidth="1"/>
    <col min="2575" max="2765" width="9.140625" style="1"/>
    <col min="2766" max="2766" width="33" style="1" customWidth="1"/>
    <col min="2767" max="2821" width="0" style="1" hidden="1" customWidth="1"/>
    <col min="2822" max="2822" width="23.5703125" style="1" customWidth="1"/>
    <col min="2823" max="2823" width="25.5703125" style="1" customWidth="1"/>
    <col min="2824" max="2824" width="19.7109375" style="1" customWidth="1"/>
    <col min="2825" max="2825" width="9.140625" style="1"/>
    <col min="2826" max="2826" width="45.140625" style="1" customWidth="1"/>
    <col min="2827" max="2829" width="9.140625" style="1"/>
    <col min="2830" max="2830" width="30.7109375" style="1" customWidth="1"/>
    <col min="2831" max="3021" width="9.140625" style="1"/>
    <col min="3022" max="3022" width="33" style="1" customWidth="1"/>
    <col min="3023" max="3077" width="0" style="1" hidden="1" customWidth="1"/>
    <col min="3078" max="3078" width="23.5703125" style="1" customWidth="1"/>
    <col min="3079" max="3079" width="25.5703125" style="1" customWidth="1"/>
    <col min="3080" max="3080" width="19.7109375" style="1" customWidth="1"/>
    <col min="3081" max="3081" width="9.140625" style="1"/>
    <col min="3082" max="3082" width="45.140625" style="1" customWidth="1"/>
    <col min="3083" max="3085" width="9.140625" style="1"/>
    <col min="3086" max="3086" width="30.7109375" style="1" customWidth="1"/>
    <col min="3087" max="3277" width="9.140625" style="1"/>
    <col min="3278" max="3278" width="33" style="1" customWidth="1"/>
    <col min="3279" max="3333" width="0" style="1" hidden="1" customWidth="1"/>
    <col min="3334" max="3334" width="23.5703125" style="1" customWidth="1"/>
    <col min="3335" max="3335" width="25.5703125" style="1" customWidth="1"/>
    <col min="3336" max="3336" width="19.7109375" style="1" customWidth="1"/>
    <col min="3337" max="3337" width="9.140625" style="1"/>
    <col min="3338" max="3338" width="45.140625" style="1" customWidth="1"/>
    <col min="3339" max="3341" width="9.140625" style="1"/>
    <col min="3342" max="3342" width="30.7109375" style="1" customWidth="1"/>
    <col min="3343" max="3533" width="9.140625" style="1"/>
    <col min="3534" max="3534" width="33" style="1" customWidth="1"/>
    <col min="3535" max="3589" width="0" style="1" hidden="1" customWidth="1"/>
    <col min="3590" max="3590" width="23.5703125" style="1" customWidth="1"/>
    <col min="3591" max="3591" width="25.5703125" style="1" customWidth="1"/>
    <col min="3592" max="3592" width="19.7109375" style="1" customWidth="1"/>
    <col min="3593" max="3593" width="9.140625" style="1"/>
    <col min="3594" max="3594" width="45.140625" style="1" customWidth="1"/>
    <col min="3595" max="3597" width="9.140625" style="1"/>
    <col min="3598" max="3598" width="30.7109375" style="1" customWidth="1"/>
    <col min="3599" max="3789" width="9.140625" style="1"/>
    <col min="3790" max="3790" width="33" style="1" customWidth="1"/>
    <col min="3791" max="3845" width="0" style="1" hidden="1" customWidth="1"/>
    <col min="3846" max="3846" width="23.5703125" style="1" customWidth="1"/>
    <col min="3847" max="3847" width="25.5703125" style="1" customWidth="1"/>
    <col min="3848" max="3848" width="19.7109375" style="1" customWidth="1"/>
    <col min="3849" max="3849" width="9.140625" style="1"/>
    <col min="3850" max="3850" width="45.140625" style="1" customWidth="1"/>
    <col min="3851" max="3853" width="9.140625" style="1"/>
    <col min="3854" max="3854" width="30.7109375" style="1" customWidth="1"/>
    <col min="3855" max="4045" width="9.140625" style="1"/>
    <col min="4046" max="4046" width="33" style="1" customWidth="1"/>
    <col min="4047" max="4101" width="0" style="1" hidden="1" customWidth="1"/>
    <col min="4102" max="4102" width="23.5703125" style="1" customWidth="1"/>
    <col min="4103" max="4103" width="25.5703125" style="1" customWidth="1"/>
    <col min="4104" max="4104" width="19.7109375" style="1" customWidth="1"/>
    <col min="4105" max="4105" width="9.140625" style="1"/>
    <col min="4106" max="4106" width="45.140625" style="1" customWidth="1"/>
    <col min="4107" max="4109" width="9.140625" style="1"/>
    <col min="4110" max="4110" width="30.7109375" style="1" customWidth="1"/>
    <col min="4111" max="4301" width="9.140625" style="1"/>
    <col min="4302" max="4302" width="33" style="1" customWidth="1"/>
    <col min="4303" max="4357" width="0" style="1" hidden="1" customWidth="1"/>
    <col min="4358" max="4358" width="23.5703125" style="1" customWidth="1"/>
    <col min="4359" max="4359" width="25.5703125" style="1" customWidth="1"/>
    <col min="4360" max="4360" width="19.7109375" style="1" customWidth="1"/>
    <col min="4361" max="4361" width="9.140625" style="1"/>
    <col min="4362" max="4362" width="45.140625" style="1" customWidth="1"/>
    <col min="4363" max="4365" width="9.140625" style="1"/>
    <col min="4366" max="4366" width="30.7109375" style="1" customWidth="1"/>
    <col min="4367" max="4557" width="9.140625" style="1"/>
    <col min="4558" max="4558" width="33" style="1" customWidth="1"/>
    <col min="4559" max="4613" width="0" style="1" hidden="1" customWidth="1"/>
    <col min="4614" max="4614" width="23.5703125" style="1" customWidth="1"/>
    <col min="4615" max="4615" width="25.5703125" style="1" customWidth="1"/>
    <col min="4616" max="4616" width="19.7109375" style="1" customWidth="1"/>
    <col min="4617" max="4617" width="9.140625" style="1"/>
    <col min="4618" max="4618" width="45.140625" style="1" customWidth="1"/>
    <col min="4619" max="4621" width="9.140625" style="1"/>
    <col min="4622" max="4622" width="30.7109375" style="1" customWidth="1"/>
    <col min="4623" max="4813" width="9.140625" style="1"/>
    <col min="4814" max="4814" width="33" style="1" customWidth="1"/>
    <col min="4815" max="4869" width="0" style="1" hidden="1" customWidth="1"/>
    <col min="4870" max="4870" width="23.5703125" style="1" customWidth="1"/>
    <col min="4871" max="4871" width="25.5703125" style="1" customWidth="1"/>
    <col min="4872" max="4872" width="19.7109375" style="1" customWidth="1"/>
    <col min="4873" max="4873" width="9.140625" style="1"/>
    <col min="4874" max="4874" width="45.140625" style="1" customWidth="1"/>
    <col min="4875" max="4877" width="9.140625" style="1"/>
    <col min="4878" max="4878" width="30.7109375" style="1" customWidth="1"/>
    <col min="4879" max="5069" width="9.140625" style="1"/>
    <col min="5070" max="5070" width="33" style="1" customWidth="1"/>
    <col min="5071" max="5125" width="0" style="1" hidden="1" customWidth="1"/>
    <col min="5126" max="5126" width="23.5703125" style="1" customWidth="1"/>
    <col min="5127" max="5127" width="25.5703125" style="1" customWidth="1"/>
    <col min="5128" max="5128" width="19.7109375" style="1" customWidth="1"/>
    <col min="5129" max="5129" width="9.140625" style="1"/>
    <col min="5130" max="5130" width="45.140625" style="1" customWidth="1"/>
    <col min="5131" max="5133" width="9.140625" style="1"/>
    <col min="5134" max="5134" width="30.7109375" style="1" customWidth="1"/>
    <col min="5135" max="5325" width="9.140625" style="1"/>
    <col min="5326" max="5326" width="33" style="1" customWidth="1"/>
    <col min="5327" max="5381" width="0" style="1" hidden="1" customWidth="1"/>
    <col min="5382" max="5382" width="23.5703125" style="1" customWidth="1"/>
    <col min="5383" max="5383" width="25.5703125" style="1" customWidth="1"/>
    <col min="5384" max="5384" width="19.7109375" style="1" customWidth="1"/>
    <col min="5385" max="5385" width="9.140625" style="1"/>
    <col min="5386" max="5386" width="45.140625" style="1" customWidth="1"/>
    <col min="5387" max="5389" width="9.140625" style="1"/>
    <col min="5390" max="5390" width="30.7109375" style="1" customWidth="1"/>
    <col min="5391" max="5581" width="9.140625" style="1"/>
    <col min="5582" max="5582" width="33" style="1" customWidth="1"/>
    <col min="5583" max="5637" width="0" style="1" hidden="1" customWidth="1"/>
    <col min="5638" max="5638" width="23.5703125" style="1" customWidth="1"/>
    <col min="5639" max="5639" width="25.5703125" style="1" customWidth="1"/>
    <col min="5640" max="5640" width="19.7109375" style="1" customWidth="1"/>
    <col min="5641" max="5641" width="9.140625" style="1"/>
    <col min="5642" max="5642" width="45.140625" style="1" customWidth="1"/>
    <col min="5643" max="5645" width="9.140625" style="1"/>
    <col min="5646" max="5646" width="30.7109375" style="1" customWidth="1"/>
    <col min="5647" max="5837" width="9.140625" style="1"/>
    <col min="5838" max="5838" width="33" style="1" customWidth="1"/>
    <col min="5839" max="5893" width="0" style="1" hidden="1" customWidth="1"/>
    <col min="5894" max="5894" width="23.5703125" style="1" customWidth="1"/>
    <col min="5895" max="5895" width="25.5703125" style="1" customWidth="1"/>
    <col min="5896" max="5896" width="19.7109375" style="1" customWidth="1"/>
    <col min="5897" max="5897" width="9.140625" style="1"/>
    <col min="5898" max="5898" width="45.140625" style="1" customWidth="1"/>
    <col min="5899" max="5901" width="9.140625" style="1"/>
    <col min="5902" max="5902" width="30.7109375" style="1" customWidth="1"/>
    <col min="5903" max="6093" width="9.140625" style="1"/>
    <col min="6094" max="6094" width="33" style="1" customWidth="1"/>
    <col min="6095" max="6149" width="0" style="1" hidden="1" customWidth="1"/>
    <col min="6150" max="6150" width="23.5703125" style="1" customWidth="1"/>
    <col min="6151" max="6151" width="25.5703125" style="1" customWidth="1"/>
    <col min="6152" max="6152" width="19.7109375" style="1" customWidth="1"/>
    <col min="6153" max="6153" width="9.140625" style="1"/>
    <col min="6154" max="6154" width="45.140625" style="1" customWidth="1"/>
    <col min="6155" max="6157" width="9.140625" style="1"/>
    <col min="6158" max="6158" width="30.7109375" style="1" customWidth="1"/>
    <col min="6159" max="6349" width="9.140625" style="1"/>
    <col min="6350" max="6350" width="33" style="1" customWidth="1"/>
    <col min="6351" max="6405" width="0" style="1" hidden="1" customWidth="1"/>
    <col min="6406" max="6406" width="23.5703125" style="1" customWidth="1"/>
    <col min="6407" max="6407" width="25.5703125" style="1" customWidth="1"/>
    <col min="6408" max="6408" width="19.7109375" style="1" customWidth="1"/>
    <col min="6409" max="6409" width="9.140625" style="1"/>
    <col min="6410" max="6410" width="45.140625" style="1" customWidth="1"/>
    <col min="6411" max="6413" width="9.140625" style="1"/>
    <col min="6414" max="6414" width="30.7109375" style="1" customWidth="1"/>
    <col min="6415" max="6605" width="9.140625" style="1"/>
    <col min="6606" max="6606" width="33" style="1" customWidth="1"/>
    <col min="6607" max="6661" width="0" style="1" hidden="1" customWidth="1"/>
    <col min="6662" max="6662" width="23.5703125" style="1" customWidth="1"/>
    <col min="6663" max="6663" width="25.5703125" style="1" customWidth="1"/>
    <col min="6664" max="6664" width="19.7109375" style="1" customWidth="1"/>
    <col min="6665" max="6665" width="9.140625" style="1"/>
    <col min="6666" max="6666" width="45.140625" style="1" customWidth="1"/>
    <col min="6667" max="6669" width="9.140625" style="1"/>
    <col min="6670" max="6670" width="30.7109375" style="1" customWidth="1"/>
    <col min="6671" max="6861" width="9.140625" style="1"/>
    <col min="6862" max="6862" width="33" style="1" customWidth="1"/>
    <col min="6863" max="6917" width="0" style="1" hidden="1" customWidth="1"/>
    <col min="6918" max="6918" width="23.5703125" style="1" customWidth="1"/>
    <col min="6919" max="6919" width="25.5703125" style="1" customWidth="1"/>
    <col min="6920" max="6920" width="19.7109375" style="1" customWidth="1"/>
    <col min="6921" max="6921" width="9.140625" style="1"/>
    <col min="6922" max="6922" width="45.140625" style="1" customWidth="1"/>
    <col min="6923" max="6925" width="9.140625" style="1"/>
    <col min="6926" max="6926" width="30.7109375" style="1" customWidth="1"/>
    <col min="6927" max="7117" width="9.140625" style="1"/>
    <col min="7118" max="7118" width="33" style="1" customWidth="1"/>
    <col min="7119" max="7173" width="0" style="1" hidden="1" customWidth="1"/>
    <col min="7174" max="7174" width="23.5703125" style="1" customWidth="1"/>
    <col min="7175" max="7175" width="25.5703125" style="1" customWidth="1"/>
    <col min="7176" max="7176" width="19.7109375" style="1" customWidth="1"/>
    <col min="7177" max="7177" width="9.140625" style="1"/>
    <col min="7178" max="7178" width="45.140625" style="1" customWidth="1"/>
    <col min="7179" max="7181" width="9.140625" style="1"/>
    <col min="7182" max="7182" width="30.7109375" style="1" customWidth="1"/>
    <col min="7183" max="7373" width="9.140625" style="1"/>
    <col min="7374" max="7374" width="33" style="1" customWidth="1"/>
    <col min="7375" max="7429" width="0" style="1" hidden="1" customWidth="1"/>
    <col min="7430" max="7430" width="23.5703125" style="1" customWidth="1"/>
    <col min="7431" max="7431" width="25.5703125" style="1" customWidth="1"/>
    <col min="7432" max="7432" width="19.7109375" style="1" customWidth="1"/>
    <col min="7433" max="7433" width="9.140625" style="1"/>
    <col min="7434" max="7434" width="45.140625" style="1" customWidth="1"/>
    <col min="7435" max="7437" width="9.140625" style="1"/>
    <col min="7438" max="7438" width="30.7109375" style="1" customWidth="1"/>
    <col min="7439" max="7629" width="9.140625" style="1"/>
    <col min="7630" max="7630" width="33" style="1" customWidth="1"/>
    <col min="7631" max="7685" width="0" style="1" hidden="1" customWidth="1"/>
    <col min="7686" max="7686" width="23.5703125" style="1" customWidth="1"/>
    <col min="7687" max="7687" width="25.5703125" style="1" customWidth="1"/>
    <col min="7688" max="7688" width="19.7109375" style="1" customWidth="1"/>
    <col min="7689" max="7689" width="9.140625" style="1"/>
    <col min="7690" max="7690" width="45.140625" style="1" customWidth="1"/>
    <col min="7691" max="7693" width="9.140625" style="1"/>
    <col min="7694" max="7694" width="30.7109375" style="1" customWidth="1"/>
    <col min="7695" max="7885" width="9.140625" style="1"/>
    <col min="7886" max="7886" width="33" style="1" customWidth="1"/>
    <col min="7887" max="7941" width="0" style="1" hidden="1" customWidth="1"/>
    <col min="7942" max="7942" width="23.5703125" style="1" customWidth="1"/>
    <col min="7943" max="7943" width="25.5703125" style="1" customWidth="1"/>
    <col min="7944" max="7944" width="19.7109375" style="1" customWidth="1"/>
    <col min="7945" max="7945" width="9.140625" style="1"/>
    <col min="7946" max="7946" width="45.140625" style="1" customWidth="1"/>
    <col min="7947" max="7949" width="9.140625" style="1"/>
    <col min="7950" max="7950" width="30.7109375" style="1" customWidth="1"/>
    <col min="7951" max="8141" width="9.140625" style="1"/>
    <col min="8142" max="8142" width="33" style="1" customWidth="1"/>
    <col min="8143" max="8197" width="0" style="1" hidden="1" customWidth="1"/>
    <col min="8198" max="8198" width="23.5703125" style="1" customWidth="1"/>
    <col min="8199" max="8199" width="25.5703125" style="1" customWidth="1"/>
    <col min="8200" max="8200" width="19.7109375" style="1" customWidth="1"/>
    <col min="8201" max="8201" width="9.140625" style="1"/>
    <col min="8202" max="8202" width="45.140625" style="1" customWidth="1"/>
    <col min="8203" max="8205" width="9.140625" style="1"/>
    <col min="8206" max="8206" width="30.7109375" style="1" customWidth="1"/>
    <col min="8207" max="8397" width="9.140625" style="1"/>
    <col min="8398" max="8398" width="33" style="1" customWidth="1"/>
    <col min="8399" max="8453" width="0" style="1" hidden="1" customWidth="1"/>
    <col min="8454" max="8454" width="23.5703125" style="1" customWidth="1"/>
    <col min="8455" max="8455" width="25.5703125" style="1" customWidth="1"/>
    <col min="8456" max="8456" width="19.7109375" style="1" customWidth="1"/>
    <col min="8457" max="8457" width="9.140625" style="1"/>
    <col min="8458" max="8458" width="45.140625" style="1" customWidth="1"/>
    <col min="8459" max="8461" width="9.140625" style="1"/>
    <col min="8462" max="8462" width="30.7109375" style="1" customWidth="1"/>
    <col min="8463" max="8653" width="9.140625" style="1"/>
    <col min="8654" max="8654" width="33" style="1" customWidth="1"/>
    <col min="8655" max="8709" width="0" style="1" hidden="1" customWidth="1"/>
    <col min="8710" max="8710" width="23.5703125" style="1" customWidth="1"/>
    <col min="8711" max="8711" width="25.5703125" style="1" customWidth="1"/>
    <col min="8712" max="8712" width="19.7109375" style="1" customWidth="1"/>
    <col min="8713" max="8713" width="9.140625" style="1"/>
    <col min="8714" max="8714" width="45.140625" style="1" customWidth="1"/>
    <col min="8715" max="8717" width="9.140625" style="1"/>
    <col min="8718" max="8718" width="30.7109375" style="1" customWidth="1"/>
    <col min="8719" max="8909" width="9.140625" style="1"/>
    <col min="8910" max="8910" width="33" style="1" customWidth="1"/>
    <col min="8911" max="8965" width="0" style="1" hidden="1" customWidth="1"/>
    <col min="8966" max="8966" width="23.5703125" style="1" customWidth="1"/>
    <col min="8967" max="8967" width="25.5703125" style="1" customWidth="1"/>
    <col min="8968" max="8968" width="19.7109375" style="1" customWidth="1"/>
    <col min="8969" max="8969" width="9.140625" style="1"/>
    <col min="8970" max="8970" width="45.140625" style="1" customWidth="1"/>
    <col min="8971" max="8973" width="9.140625" style="1"/>
    <col min="8974" max="8974" width="30.7109375" style="1" customWidth="1"/>
    <col min="8975" max="9165" width="9.140625" style="1"/>
    <col min="9166" max="9166" width="33" style="1" customWidth="1"/>
    <col min="9167" max="9221" width="0" style="1" hidden="1" customWidth="1"/>
    <col min="9222" max="9222" width="23.5703125" style="1" customWidth="1"/>
    <col min="9223" max="9223" width="25.5703125" style="1" customWidth="1"/>
    <col min="9224" max="9224" width="19.7109375" style="1" customWidth="1"/>
    <col min="9225" max="9225" width="9.140625" style="1"/>
    <col min="9226" max="9226" width="45.140625" style="1" customWidth="1"/>
    <col min="9227" max="9229" width="9.140625" style="1"/>
    <col min="9230" max="9230" width="30.7109375" style="1" customWidth="1"/>
    <col min="9231" max="9421" width="9.140625" style="1"/>
    <col min="9422" max="9422" width="33" style="1" customWidth="1"/>
    <col min="9423" max="9477" width="0" style="1" hidden="1" customWidth="1"/>
    <col min="9478" max="9478" width="23.5703125" style="1" customWidth="1"/>
    <col min="9479" max="9479" width="25.5703125" style="1" customWidth="1"/>
    <col min="9480" max="9480" width="19.7109375" style="1" customWidth="1"/>
    <col min="9481" max="9481" width="9.140625" style="1"/>
    <col min="9482" max="9482" width="45.140625" style="1" customWidth="1"/>
    <col min="9483" max="9485" width="9.140625" style="1"/>
    <col min="9486" max="9486" width="30.7109375" style="1" customWidth="1"/>
    <col min="9487" max="9677" width="9.140625" style="1"/>
    <col min="9678" max="9678" width="33" style="1" customWidth="1"/>
    <col min="9679" max="9733" width="0" style="1" hidden="1" customWidth="1"/>
    <col min="9734" max="9734" width="23.5703125" style="1" customWidth="1"/>
    <col min="9735" max="9735" width="25.5703125" style="1" customWidth="1"/>
    <col min="9736" max="9736" width="19.7109375" style="1" customWidth="1"/>
    <col min="9737" max="9737" width="9.140625" style="1"/>
    <col min="9738" max="9738" width="45.140625" style="1" customWidth="1"/>
    <col min="9739" max="9741" width="9.140625" style="1"/>
    <col min="9742" max="9742" width="30.7109375" style="1" customWidth="1"/>
    <col min="9743" max="9933" width="9.140625" style="1"/>
    <col min="9934" max="9934" width="33" style="1" customWidth="1"/>
    <col min="9935" max="9989" width="0" style="1" hidden="1" customWidth="1"/>
    <col min="9990" max="9990" width="23.5703125" style="1" customWidth="1"/>
    <col min="9991" max="9991" width="25.5703125" style="1" customWidth="1"/>
    <col min="9992" max="9992" width="19.7109375" style="1" customWidth="1"/>
    <col min="9993" max="9993" width="9.140625" style="1"/>
    <col min="9994" max="9994" width="45.140625" style="1" customWidth="1"/>
    <col min="9995" max="9997" width="9.140625" style="1"/>
    <col min="9998" max="9998" width="30.7109375" style="1" customWidth="1"/>
    <col min="9999" max="10189" width="9.140625" style="1"/>
    <col min="10190" max="10190" width="33" style="1" customWidth="1"/>
    <col min="10191" max="10245" width="0" style="1" hidden="1" customWidth="1"/>
    <col min="10246" max="10246" width="23.5703125" style="1" customWidth="1"/>
    <col min="10247" max="10247" width="25.5703125" style="1" customWidth="1"/>
    <col min="10248" max="10248" width="19.7109375" style="1" customWidth="1"/>
    <col min="10249" max="10249" width="9.140625" style="1"/>
    <col min="10250" max="10250" width="45.140625" style="1" customWidth="1"/>
    <col min="10251" max="10253" width="9.140625" style="1"/>
    <col min="10254" max="10254" width="30.7109375" style="1" customWidth="1"/>
    <col min="10255" max="10445" width="9.140625" style="1"/>
    <col min="10446" max="10446" width="33" style="1" customWidth="1"/>
    <col min="10447" max="10501" width="0" style="1" hidden="1" customWidth="1"/>
    <col min="10502" max="10502" width="23.5703125" style="1" customWidth="1"/>
    <col min="10503" max="10503" width="25.5703125" style="1" customWidth="1"/>
    <col min="10504" max="10504" width="19.7109375" style="1" customWidth="1"/>
    <col min="10505" max="10505" width="9.140625" style="1"/>
    <col min="10506" max="10506" width="45.140625" style="1" customWidth="1"/>
    <col min="10507" max="10509" width="9.140625" style="1"/>
    <col min="10510" max="10510" width="30.7109375" style="1" customWidth="1"/>
    <col min="10511" max="10701" width="9.140625" style="1"/>
    <col min="10702" max="10702" width="33" style="1" customWidth="1"/>
    <col min="10703" max="10757" width="0" style="1" hidden="1" customWidth="1"/>
    <col min="10758" max="10758" width="23.5703125" style="1" customWidth="1"/>
    <col min="10759" max="10759" width="25.5703125" style="1" customWidth="1"/>
    <col min="10760" max="10760" width="19.7109375" style="1" customWidth="1"/>
    <col min="10761" max="10761" width="9.140625" style="1"/>
    <col min="10762" max="10762" width="45.140625" style="1" customWidth="1"/>
    <col min="10763" max="10765" width="9.140625" style="1"/>
    <col min="10766" max="10766" width="30.7109375" style="1" customWidth="1"/>
    <col min="10767" max="10957" width="9.140625" style="1"/>
    <col min="10958" max="10958" width="33" style="1" customWidth="1"/>
    <col min="10959" max="11013" width="0" style="1" hidden="1" customWidth="1"/>
    <col min="11014" max="11014" width="23.5703125" style="1" customWidth="1"/>
    <col min="11015" max="11015" width="25.5703125" style="1" customWidth="1"/>
    <col min="11016" max="11016" width="19.7109375" style="1" customWidth="1"/>
    <col min="11017" max="11017" width="9.140625" style="1"/>
    <col min="11018" max="11018" width="45.140625" style="1" customWidth="1"/>
    <col min="11019" max="11021" width="9.140625" style="1"/>
    <col min="11022" max="11022" width="30.7109375" style="1" customWidth="1"/>
    <col min="11023" max="11213" width="9.140625" style="1"/>
    <col min="11214" max="11214" width="33" style="1" customWidth="1"/>
    <col min="11215" max="11269" width="0" style="1" hidden="1" customWidth="1"/>
    <col min="11270" max="11270" width="23.5703125" style="1" customWidth="1"/>
    <col min="11271" max="11271" width="25.5703125" style="1" customWidth="1"/>
    <col min="11272" max="11272" width="19.7109375" style="1" customWidth="1"/>
    <col min="11273" max="11273" width="9.140625" style="1"/>
    <col min="11274" max="11274" width="45.140625" style="1" customWidth="1"/>
    <col min="11275" max="11277" width="9.140625" style="1"/>
    <col min="11278" max="11278" width="30.7109375" style="1" customWidth="1"/>
    <col min="11279" max="11469" width="9.140625" style="1"/>
    <col min="11470" max="11470" width="33" style="1" customWidth="1"/>
    <col min="11471" max="11525" width="0" style="1" hidden="1" customWidth="1"/>
    <col min="11526" max="11526" width="23.5703125" style="1" customWidth="1"/>
    <col min="11527" max="11527" width="25.5703125" style="1" customWidth="1"/>
    <col min="11528" max="11528" width="19.7109375" style="1" customWidth="1"/>
    <col min="11529" max="11529" width="9.140625" style="1"/>
    <col min="11530" max="11530" width="45.140625" style="1" customWidth="1"/>
    <col min="11531" max="11533" width="9.140625" style="1"/>
    <col min="11534" max="11534" width="30.7109375" style="1" customWidth="1"/>
    <col min="11535" max="11725" width="9.140625" style="1"/>
    <col min="11726" max="11726" width="33" style="1" customWidth="1"/>
    <col min="11727" max="11781" width="0" style="1" hidden="1" customWidth="1"/>
    <col min="11782" max="11782" width="23.5703125" style="1" customWidth="1"/>
    <col min="11783" max="11783" width="25.5703125" style="1" customWidth="1"/>
    <col min="11784" max="11784" width="19.7109375" style="1" customWidth="1"/>
    <col min="11785" max="11785" width="9.140625" style="1"/>
    <col min="11786" max="11786" width="45.140625" style="1" customWidth="1"/>
    <col min="11787" max="11789" width="9.140625" style="1"/>
    <col min="11790" max="11790" width="30.7109375" style="1" customWidth="1"/>
    <col min="11791" max="11981" width="9.140625" style="1"/>
    <col min="11982" max="11982" width="33" style="1" customWidth="1"/>
    <col min="11983" max="12037" width="0" style="1" hidden="1" customWidth="1"/>
    <col min="12038" max="12038" width="23.5703125" style="1" customWidth="1"/>
    <col min="12039" max="12039" width="25.5703125" style="1" customWidth="1"/>
    <col min="12040" max="12040" width="19.7109375" style="1" customWidth="1"/>
    <col min="12041" max="12041" width="9.140625" style="1"/>
    <col min="12042" max="12042" width="45.140625" style="1" customWidth="1"/>
    <col min="12043" max="12045" width="9.140625" style="1"/>
    <col min="12046" max="12046" width="30.7109375" style="1" customWidth="1"/>
    <col min="12047" max="12237" width="9.140625" style="1"/>
    <col min="12238" max="12238" width="33" style="1" customWidth="1"/>
    <col min="12239" max="12293" width="0" style="1" hidden="1" customWidth="1"/>
    <col min="12294" max="12294" width="23.5703125" style="1" customWidth="1"/>
    <col min="12295" max="12295" width="25.5703125" style="1" customWidth="1"/>
    <col min="12296" max="12296" width="19.7109375" style="1" customWidth="1"/>
    <col min="12297" max="12297" width="9.140625" style="1"/>
    <col min="12298" max="12298" width="45.140625" style="1" customWidth="1"/>
    <col min="12299" max="12301" width="9.140625" style="1"/>
    <col min="12302" max="12302" width="30.7109375" style="1" customWidth="1"/>
    <col min="12303" max="12493" width="9.140625" style="1"/>
    <col min="12494" max="12494" width="33" style="1" customWidth="1"/>
    <col min="12495" max="12549" width="0" style="1" hidden="1" customWidth="1"/>
    <col min="12550" max="12550" width="23.5703125" style="1" customWidth="1"/>
    <col min="12551" max="12551" width="25.5703125" style="1" customWidth="1"/>
    <col min="12552" max="12552" width="19.7109375" style="1" customWidth="1"/>
    <col min="12553" max="12553" width="9.140625" style="1"/>
    <col min="12554" max="12554" width="45.140625" style="1" customWidth="1"/>
    <col min="12555" max="12557" width="9.140625" style="1"/>
    <col min="12558" max="12558" width="30.7109375" style="1" customWidth="1"/>
    <col min="12559" max="12749" width="9.140625" style="1"/>
    <col min="12750" max="12750" width="33" style="1" customWidth="1"/>
    <col min="12751" max="12805" width="0" style="1" hidden="1" customWidth="1"/>
    <col min="12806" max="12806" width="23.5703125" style="1" customWidth="1"/>
    <col min="12807" max="12807" width="25.5703125" style="1" customWidth="1"/>
    <col min="12808" max="12808" width="19.7109375" style="1" customWidth="1"/>
    <col min="12809" max="12809" width="9.140625" style="1"/>
    <col min="12810" max="12810" width="45.140625" style="1" customWidth="1"/>
    <col min="12811" max="12813" width="9.140625" style="1"/>
    <col min="12814" max="12814" width="30.7109375" style="1" customWidth="1"/>
    <col min="12815" max="13005" width="9.140625" style="1"/>
    <col min="13006" max="13006" width="33" style="1" customWidth="1"/>
    <col min="13007" max="13061" width="0" style="1" hidden="1" customWidth="1"/>
    <col min="13062" max="13062" width="23.5703125" style="1" customWidth="1"/>
    <col min="13063" max="13063" width="25.5703125" style="1" customWidth="1"/>
    <col min="13064" max="13064" width="19.7109375" style="1" customWidth="1"/>
    <col min="13065" max="13065" width="9.140625" style="1"/>
    <col min="13066" max="13066" width="45.140625" style="1" customWidth="1"/>
    <col min="13067" max="13069" width="9.140625" style="1"/>
    <col min="13070" max="13070" width="30.7109375" style="1" customWidth="1"/>
    <col min="13071" max="13261" width="9.140625" style="1"/>
    <col min="13262" max="13262" width="33" style="1" customWidth="1"/>
    <col min="13263" max="13317" width="0" style="1" hidden="1" customWidth="1"/>
    <col min="13318" max="13318" width="23.5703125" style="1" customWidth="1"/>
    <col min="13319" max="13319" width="25.5703125" style="1" customWidth="1"/>
    <col min="13320" max="13320" width="19.7109375" style="1" customWidth="1"/>
    <col min="13321" max="13321" width="9.140625" style="1"/>
    <col min="13322" max="13322" width="45.140625" style="1" customWidth="1"/>
    <col min="13323" max="13325" width="9.140625" style="1"/>
    <col min="13326" max="13326" width="30.7109375" style="1" customWidth="1"/>
    <col min="13327" max="13517" width="9.140625" style="1"/>
    <col min="13518" max="13518" width="33" style="1" customWidth="1"/>
    <col min="13519" max="13573" width="0" style="1" hidden="1" customWidth="1"/>
    <col min="13574" max="13574" width="23.5703125" style="1" customWidth="1"/>
    <col min="13575" max="13575" width="25.5703125" style="1" customWidth="1"/>
    <col min="13576" max="13576" width="19.7109375" style="1" customWidth="1"/>
    <col min="13577" max="13577" width="9.140625" style="1"/>
    <col min="13578" max="13578" width="45.140625" style="1" customWidth="1"/>
    <col min="13579" max="13581" width="9.140625" style="1"/>
    <col min="13582" max="13582" width="30.7109375" style="1" customWidth="1"/>
    <col min="13583" max="13773" width="9.140625" style="1"/>
    <col min="13774" max="13774" width="33" style="1" customWidth="1"/>
    <col min="13775" max="13829" width="0" style="1" hidden="1" customWidth="1"/>
    <col min="13830" max="13830" width="23.5703125" style="1" customWidth="1"/>
    <col min="13831" max="13831" width="25.5703125" style="1" customWidth="1"/>
    <col min="13832" max="13832" width="19.7109375" style="1" customWidth="1"/>
    <col min="13833" max="13833" width="9.140625" style="1"/>
    <col min="13834" max="13834" width="45.140625" style="1" customWidth="1"/>
    <col min="13835" max="13837" width="9.140625" style="1"/>
    <col min="13838" max="13838" width="30.7109375" style="1" customWidth="1"/>
    <col min="13839" max="14029" width="9.140625" style="1"/>
    <col min="14030" max="14030" width="33" style="1" customWidth="1"/>
    <col min="14031" max="14085" width="0" style="1" hidden="1" customWidth="1"/>
    <col min="14086" max="14086" width="23.5703125" style="1" customWidth="1"/>
    <col min="14087" max="14087" width="25.5703125" style="1" customWidth="1"/>
    <col min="14088" max="14088" width="19.7109375" style="1" customWidth="1"/>
    <col min="14089" max="14089" width="9.140625" style="1"/>
    <col min="14090" max="14090" width="45.140625" style="1" customWidth="1"/>
    <col min="14091" max="14093" width="9.140625" style="1"/>
    <col min="14094" max="14094" width="30.7109375" style="1" customWidth="1"/>
    <col min="14095" max="14285" width="9.140625" style="1"/>
    <col min="14286" max="14286" width="33" style="1" customWidth="1"/>
    <col min="14287" max="14341" width="0" style="1" hidden="1" customWidth="1"/>
    <col min="14342" max="14342" width="23.5703125" style="1" customWidth="1"/>
    <col min="14343" max="14343" width="25.5703125" style="1" customWidth="1"/>
    <col min="14344" max="14344" width="19.7109375" style="1" customWidth="1"/>
    <col min="14345" max="14345" width="9.140625" style="1"/>
    <col min="14346" max="14346" width="45.140625" style="1" customWidth="1"/>
    <col min="14347" max="14349" width="9.140625" style="1"/>
    <col min="14350" max="14350" width="30.7109375" style="1" customWidth="1"/>
    <col min="14351" max="14541" width="9.140625" style="1"/>
    <col min="14542" max="14542" width="33" style="1" customWidth="1"/>
    <col min="14543" max="14597" width="0" style="1" hidden="1" customWidth="1"/>
    <col min="14598" max="14598" width="23.5703125" style="1" customWidth="1"/>
    <col min="14599" max="14599" width="25.5703125" style="1" customWidth="1"/>
    <col min="14600" max="14600" width="19.7109375" style="1" customWidth="1"/>
    <col min="14601" max="14601" width="9.140625" style="1"/>
    <col min="14602" max="14602" width="45.140625" style="1" customWidth="1"/>
    <col min="14603" max="14605" width="9.140625" style="1"/>
    <col min="14606" max="14606" width="30.7109375" style="1" customWidth="1"/>
    <col min="14607" max="14797" width="9.140625" style="1"/>
    <col min="14798" max="14798" width="33" style="1" customWidth="1"/>
    <col min="14799" max="14853" width="0" style="1" hidden="1" customWidth="1"/>
    <col min="14854" max="14854" width="23.5703125" style="1" customWidth="1"/>
    <col min="14855" max="14855" width="25.5703125" style="1" customWidth="1"/>
    <col min="14856" max="14856" width="19.7109375" style="1" customWidth="1"/>
    <col min="14857" max="14857" width="9.140625" style="1"/>
    <col min="14858" max="14858" width="45.140625" style="1" customWidth="1"/>
    <col min="14859" max="14861" width="9.140625" style="1"/>
    <col min="14862" max="14862" width="30.7109375" style="1" customWidth="1"/>
    <col min="14863" max="15053" width="9.140625" style="1"/>
    <col min="15054" max="15054" width="33" style="1" customWidth="1"/>
    <col min="15055" max="15109" width="0" style="1" hidden="1" customWidth="1"/>
    <col min="15110" max="15110" width="23.5703125" style="1" customWidth="1"/>
    <col min="15111" max="15111" width="25.5703125" style="1" customWidth="1"/>
    <col min="15112" max="15112" width="19.7109375" style="1" customWidth="1"/>
    <col min="15113" max="15113" width="9.140625" style="1"/>
    <col min="15114" max="15114" width="45.140625" style="1" customWidth="1"/>
    <col min="15115" max="15117" width="9.140625" style="1"/>
    <col min="15118" max="15118" width="30.7109375" style="1" customWidth="1"/>
    <col min="15119" max="15309" width="9.140625" style="1"/>
    <col min="15310" max="15310" width="33" style="1" customWidth="1"/>
    <col min="15311" max="15365" width="0" style="1" hidden="1" customWidth="1"/>
    <col min="15366" max="15366" width="23.5703125" style="1" customWidth="1"/>
    <col min="15367" max="15367" width="25.5703125" style="1" customWidth="1"/>
    <col min="15368" max="15368" width="19.7109375" style="1" customWidth="1"/>
    <col min="15369" max="15369" width="9.140625" style="1"/>
    <col min="15370" max="15370" width="45.140625" style="1" customWidth="1"/>
    <col min="15371" max="15373" width="9.140625" style="1"/>
    <col min="15374" max="15374" width="30.7109375" style="1" customWidth="1"/>
    <col min="15375" max="15565" width="9.140625" style="1"/>
    <col min="15566" max="15566" width="33" style="1" customWidth="1"/>
    <col min="15567" max="15621" width="0" style="1" hidden="1" customWidth="1"/>
    <col min="15622" max="15622" width="23.5703125" style="1" customWidth="1"/>
    <col min="15623" max="15623" width="25.5703125" style="1" customWidth="1"/>
    <col min="15624" max="15624" width="19.7109375" style="1" customWidth="1"/>
    <col min="15625" max="15625" width="9.140625" style="1"/>
    <col min="15626" max="15626" width="45.140625" style="1" customWidth="1"/>
    <col min="15627" max="15629" width="9.140625" style="1"/>
    <col min="15630" max="15630" width="30.7109375" style="1" customWidth="1"/>
    <col min="15631" max="15821" width="9.140625" style="1"/>
    <col min="15822" max="15822" width="33" style="1" customWidth="1"/>
    <col min="15823" max="15877" width="0" style="1" hidden="1" customWidth="1"/>
    <col min="15878" max="15878" width="23.5703125" style="1" customWidth="1"/>
    <col min="15879" max="15879" width="25.5703125" style="1" customWidth="1"/>
    <col min="15880" max="15880" width="19.7109375" style="1" customWidth="1"/>
    <col min="15881" max="15881" width="9.140625" style="1"/>
    <col min="15882" max="15882" width="45.140625" style="1" customWidth="1"/>
    <col min="15883" max="15885" width="9.140625" style="1"/>
    <col min="15886" max="15886" width="30.7109375" style="1" customWidth="1"/>
    <col min="15887" max="16077" width="9.140625" style="1"/>
    <col min="16078" max="16078" width="33" style="1" customWidth="1"/>
    <col min="16079" max="16133" width="0" style="1" hidden="1" customWidth="1"/>
    <col min="16134" max="16134" width="23.5703125" style="1" customWidth="1"/>
    <col min="16135" max="16135" width="25.5703125" style="1" customWidth="1"/>
    <col min="16136" max="16136" width="19.7109375" style="1" customWidth="1"/>
    <col min="16137" max="16137" width="9.140625" style="1"/>
    <col min="16138" max="16138" width="45.140625" style="1" customWidth="1"/>
    <col min="16139" max="16141" width="9.140625" style="1"/>
    <col min="16142" max="16142" width="30.7109375" style="1" customWidth="1"/>
    <col min="16143" max="16384" width="9.140625" style="1"/>
  </cols>
  <sheetData>
    <row r="1" spans="1:14" ht="51" customHeight="1"/>
    <row r="2" spans="1:14" ht="80.25" customHeight="1">
      <c r="A2" s="66" t="s">
        <v>31</v>
      </c>
      <c r="B2" s="66"/>
      <c r="C2" s="66"/>
      <c r="D2" s="66"/>
      <c r="E2" s="66"/>
      <c r="F2" s="66"/>
      <c r="G2" s="66"/>
      <c r="H2" s="66"/>
    </row>
    <row r="3" spans="1:14" ht="18">
      <c r="A3" s="6"/>
      <c r="B3" s="6"/>
      <c r="C3" s="6"/>
      <c r="D3" s="6"/>
      <c r="E3" s="6"/>
    </row>
    <row r="4" spans="1:14" ht="42" customHeight="1" thickBot="1">
      <c r="A4" s="5"/>
      <c r="B4" s="5"/>
      <c r="C4" s="5"/>
      <c r="D4" s="5"/>
      <c r="E4" s="5"/>
      <c r="F4" s="35" t="s">
        <v>23</v>
      </c>
      <c r="G4" s="35" t="s">
        <v>24</v>
      </c>
      <c r="H4" s="35" t="s">
        <v>25</v>
      </c>
    </row>
    <row r="5" spans="1:14" ht="60" customHeight="1">
      <c r="A5" s="12"/>
      <c r="B5" s="13"/>
      <c r="C5" s="13"/>
      <c r="D5" s="13"/>
      <c r="E5" s="13"/>
      <c r="F5" s="14" t="s">
        <v>19</v>
      </c>
      <c r="G5" s="14" t="s">
        <v>22</v>
      </c>
      <c r="H5" s="40" t="s">
        <v>20</v>
      </c>
    </row>
    <row r="6" spans="1:14" ht="35.25" customHeight="1">
      <c r="A6" s="60" t="s">
        <v>0</v>
      </c>
      <c r="B6" s="61"/>
      <c r="C6" s="61"/>
      <c r="D6" s="61"/>
      <c r="E6" s="61"/>
      <c r="F6" s="15"/>
      <c r="G6" s="15"/>
      <c r="H6" s="16"/>
    </row>
    <row r="7" spans="1:14" ht="33.75" customHeight="1">
      <c r="A7" s="67" t="s">
        <v>1</v>
      </c>
      <c r="B7" s="68"/>
      <c r="C7" s="68"/>
      <c r="D7" s="68"/>
      <c r="E7" s="68"/>
      <c r="F7" s="29">
        <f>F8+F9</f>
        <v>27836536</v>
      </c>
      <c r="G7" s="29">
        <f>G8+G9</f>
        <v>-368490</v>
      </c>
      <c r="H7" s="30">
        <f>H8+H9</f>
        <v>27468046</v>
      </c>
    </row>
    <row r="8" spans="1:14" ht="33.75" customHeight="1">
      <c r="A8" s="56" t="s">
        <v>2</v>
      </c>
      <c r="B8" s="57"/>
      <c r="C8" s="57"/>
      <c r="D8" s="57"/>
      <c r="E8" s="57"/>
      <c r="F8" s="41">
        <v>27826536</v>
      </c>
      <c r="G8" s="41">
        <v>-368490</v>
      </c>
      <c r="H8" s="18">
        <f>F8+G8</f>
        <v>27458046</v>
      </c>
    </row>
    <row r="9" spans="1:14" ht="30" customHeight="1">
      <c r="A9" s="56" t="s">
        <v>3</v>
      </c>
      <c r="B9" s="57"/>
      <c r="C9" s="57"/>
      <c r="D9" s="57"/>
      <c r="E9" s="57"/>
      <c r="F9" s="41">
        <v>10000</v>
      </c>
      <c r="G9" s="41"/>
      <c r="H9" s="18">
        <f>F9+G9</f>
        <v>10000</v>
      </c>
    </row>
    <row r="10" spans="1:14" ht="28.5" customHeight="1">
      <c r="A10" s="58" t="s">
        <v>4</v>
      </c>
      <c r="B10" s="59"/>
      <c r="C10" s="59"/>
      <c r="D10" s="59"/>
      <c r="E10" s="59"/>
      <c r="F10" s="31">
        <f>F11+F12</f>
        <v>23451531</v>
      </c>
      <c r="G10" s="31">
        <f>G11+G12</f>
        <v>-368490</v>
      </c>
      <c r="H10" s="32">
        <f>H11+H12</f>
        <v>23083041</v>
      </c>
      <c r="J10" s="4"/>
    </row>
    <row r="11" spans="1:14" ht="40.5" customHeight="1">
      <c r="A11" s="56" t="s">
        <v>5</v>
      </c>
      <c r="B11" s="57"/>
      <c r="C11" s="57"/>
      <c r="D11" s="57"/>
      <c r="E11" s="57"/>
      <c r="F11" s="41">
        <v>16998979</v>
      </c>
      <c r="G11" s="41">
        <v>-301440</v>
      </c>
      <c r="H11" s="18">
        <f t="shared" ref="H11:H12" si="0">F11+G11</f>
        <v>16697539</v>
      </c>
    </row>
    <row r="12" spans="1:14" ht="29.25" customHeight="1">
      <c r="A12" s="56" t="s">
        <v>6</v>
      </c>
      <c r="B12" s="57"/>
      <c r="C12" s="57"/>
      <c r="D12" s="57"/>
      <c r="E12" s="57"/>
      <c r="F12" s="41">
        <v>6452552</v>
      </c>
      <c r="G12" s="41">
        <v>-67050</v>
      </c>
      <c r="H12" s="18">
        <f t="shared" si="0"/>
        <v>6385502</v>
      </c>
    </row>
    <row r="13" spans="1:14" ht="33.75" customHeight="1">
      <c r="A13" s="58" t="s">
        <v>7</v>
      </c>
      <c r="B13" s="59"/>
      <c r="C13" s="59"/>
      <c r="D13" s="59"/>
      <c r="E13" s="59"/>
      <c r="F13" s="31">
        <f>F7-F10</f>
        <v>4385005</v>
      </c>
      <c r="G13" s="31">
        <f>G7-G10</f>
        <v>0</v>
      </c>
      <c r="H13" s="32">
        <f>H7-H10</f>
        <v>4385005</v>
      </c>
    </row>
    <row r="14" spans="1:14" ht="19.5" customHeight="1">
      <c r="A14" s="21"/>
      <c r="B14" s="8"/>
      <c r="C14" s="8"/>
      <c r="D14" s="8"/>
      <c r="E14" s="8"/>
      <c r="F14" s="8"/>
      <c r="G14" s="17"/>
      <c r="H14" s="22"/>
      <c r="N14" s="4"/>
    </row>
    <row r="15" spans="1:14" ht="35.25" customHeight="1">
      <c r="A15" s="60" t="s">
        <v>13</v>
      </c>
      <c r="B15" s="61"/>
      <c r="C15" s="61"/>
      <c r="D15" s="61"/>
      <c r="E15" s="61"/>
      <c r="F15" s="23"/>
      <c r="G15" s="24"/>
      <c r="H15" s="25"/>
    </row>
    <row r="16" spans="1:14" ht="42" customHeight="1">
      <c r="A16" s="62" t="s">
        <v>15</v>
      </c>
      <c r="B16" s="63"/>
      <c r="C16" s="63"/>
      <c r="D16" s="63"/>
      <c r="E16" s="63"/>
      <c r="F16" s="42">
        <v>-4385005</v>
      </c>
      <c r="G16" s="43">
        <v>0</v>
      </c>
      <c r="H16" s="36">
        <f>F16+G16</f>
        <v>-4385005</v>
      </c>
      <c r="J16" s="37" t="s">
        <v>26</v>
      </c>
    </row>
    <row r="17" spans="1:14" ht="42.75" customHeight="1">
      <c r="A17" s="64" t="s">
        <v>21</v>
      </c>
      <c r="B17" s="65"/>
      <c r="C17" s="65"/>
      <c r="D17" s="65"/>
      <c r="E17" s="65"/>
      <c r="F17" s="44">
        <v>-4385005</v>
      </c>
      <c r="G17" s="45">
        <v>0</v>
      </c>
      <c r="H17" s="39">
        <f>F17+G17</f>
        <v>-4385005</v>
      </c>
      <c r="J17" s="38" t="s">
        <v>27</v>
      </c>
    </row>
    <row r="18" spans="1:14" ht="19.5" customHeight="1">
      <c r="A18" s="33"/>
      <c r="B18" s="34"/>
      <c r="C18" s="34"/>
      <c r="D18" s="34"/>
      <c r="E18" s="34"/>
      <c r="F18" s="17"/>
      <c r="G18" s="17"/>
      <c r="H18" s="18"/>
      <c r="J18" s="4"/>
    </row>
    <row r="19" spans="1:14" ht="25.5" customHeight="1">
      <c r="A19" s="60" t="s">
        <v>14</v>
      </c>
      <c r="B19" s="61"/>
      <c r="C19" s="61"/>
      <c r="D19" s="61"/>
      <c r="E19" s="61"/>
      <c r="F19" s="24"/>
      <c r="G19" s="24"/>
      <c r="H19" s="26"/>
      <c r="J19" s="4"/>
    </row>
    <row r="20" spans="1:14" ht="39" customHeight="1">
      <c r="A20" s="56" t="s">
        <v>8</v>
      </c>
      <c r="B20" s="57"/>
      <c r="C20" s="57"/>
      <c r="D20" s="57"/>
      <c r="E20" s="57"/>
      <c r="F20" s="41">
        <v>0</v>
      </c>
      <c r="G20" s="41">
        <v>0</v>
      </c>
      <c r="H20" s="18">
        <f t="shared" ref="H20:H21" si="1">F20+G20</f>
        <v>0</v>
      </c>
      <c r="J20" s="4"/>
      <c r="K20" s="4"/>
    </row>
    <row r="21" spans="1:14" ht="42" customHeight="1">
      <c r="A21" s="56" t="s">
        <v>9</v>
      </c>
      <c r="B21" s="57"/>
      <c r="C21" s="57"/>
      <c r="D21" s="57"/>
      <c r="E21" s="57"/>
      <c r="F21" s="41">
        <v>0</v>
      </c>
      <c r="G21" s="41">
        <v>0</v>
      </c>
      <c r="H21" s="18">
        <f t="shared" si="1"/>
        <v>0</v>
      </c>
      <c r="J21" s="3"/>
      <c r="N21" s="4"/>
    </row>
    <row r="22" spans="1:14" ht="39.75" customHeight="1">
      <c r="A22" s="58" t="s">
        <v>10</v>
      </c>
      <c r="B22" s="59"/>
      <c r="C22" s="59"/>
      <c r="D22" s="59"/>
      <c r="E22" s="59"/>
      <c r="F22" s="31">
        <f>F20-F21</f>
        <v>0</v>
      </c>
      <c r="G22" s="31">
        <f t="shared" ref="G22:H22" si="2">G20-G21</f>
        <v>0</v>
      </c>
      <c r="H22" s="31">
        <f t="shared" si="2"/>
        <v>0</v>
      </c>
      <c r="N22" s="4"/>
    </row>
    <row r="23" spans="1:14" ht="25.5" customHeight="1">
      <c r="A23" s="27"/>
      <c r="B23" s="9"/>
      <c r="C23" s="9"/>
      <c r="D23" s="9"/>
      <c r="E23" s="9"/>
      <c r="F23" s="19"/>
      <c r="G23" s="19"/>
      <c r="H23" s="20"/>
      <c r="N23" s="4"/>
    </row>
    <row r="24" spans="1:14" ht="28.5" customHeight="1">
      <c r="A24" s="60" t="s">
        <v>11</v>
      </c>
      <c r="B24" s="61"/>
      <c r="C24" s="61"/>
      <c r="D24" s="61"/>
      <c r="E24" s="61"/>
      <c r="F24" s="23"/>
      <c r="G24" s="23"/>
      <c r="H24" s="25"/>
      <c r="J24" s="4"/>
      <c r="N24" s="4"/>
    </row>
    <row r="25" spans="1:14" ht="30" customHeight="1" thickBot="1">
      <c r="A25" s="54" t="s">
        <v>12</v>
      </c>
      <c r="B25" s="55"/>
      <c r="C25" s="55"/>
      <c r="D25" s="55"/>
      <c r="E25" s="55"/>
      <c r="F25" s="28">
        <f>F13+F17+F22</f>
        <v>0</v>
      </c>
      <c r="G25" s="28">
        <f t="shared" ref="G25" si="3">G13+G17+G22</f>
        <v>0</v>
      </c>
      <c r="H25" s="28">
        <f>H13+H17+H22</f>
        <v>0</v>
      </c>
    </row>
    <row r="26" spans="1:14" ht="30" customHeight="1">
      <c r="A26" s="7"/>
      <c r="B26" s="7"/>
      <c r="C26" s="7"/>
      <c r="D26" s="7"/>
      <c r="E26" s="7"/>
      <c r="F26" s="3"/>
      <c r="G26" s="3"/>
      <c r="H26" s="3"/>
    </row>
    <row r="27" spans="1:14" ht="30" customHeight="1">
      <c r="A27" s="7"/>
      <c r="B27" s="7"/>
      <c r="C27" s="7"/>
      <c r="D27" s="7"/>
      <c r="E27" s="10" t="s">
        <v>16</v>
      </c>
      <c r="F27" s="11">
        <f>F7+F20</f>
        <v>27836536</v>
      </c>
      <c r="G27" s="11">
        <f>G7+G20</f>
        <v>-368490</v>
      </c>
      <c r="H27" s="11">
        <f>H7+H20</f>
        <v>27468046</v>
      </c>
      <c r="J27" s="3"/>
      <c r="K27" s="3"/>
    </row>
    <row r="28" spans="1:14" ht="30" customHeight="1">
      <c r="A28" s="7"/>
      <c r="B28" s="7"/>
      <c r="C28" s="7"/>
      <c r="D28" s="7"/>
      <c r="E28" s="10" t="s">
        <v>17</v>
      </c>
      <c r="F28" s="11">
        <f>F10+F21</f>
        <v>23451531</v>
      </c>
      <c r="G28" s="11">
        <f>G10+G21</f>
        <v>-368490</v>
      </c>
      <c r="H28" s="11">
        <f>H10+H21</f>
        <v>23083041</v>
      </c>
      <c r="J28" s="3"/>
      <c r="K28" s="2"/>
    </row>
    <row r="29" spans="1:14" ht="30" customHeight="1">
      <c r="A29" s="7"/>
      <c r="B29" s="7"/>
      <c r="C29" s="7"/>
      <c r="D29" s="7"/>
      <c r="E29" s="10" t="s">
        <v>18</v>
      </c>
      <c r="F29" s="11">
        <f>F27-F28</f>
        <v>4385005</v>
      </c>
      <c r="G29" s="11">
        <f>G27-G28</f>
        <v>0</v>
      </c>
      <c r="H29" s="11">
        <f>H27-H28</f>
        <v>4385005</v>
      </c>
      <c r="J29" s="3"/>
      <c r="K29" s="3"/>
    </row>
    <row r="30" spans="1:14" ht="41.25" customHeight="1">
      <c r="A30" s="46"/>
      <c r="B30" s="46"/>
      <c r="C30" s="46"/>
      <c r="D30" s="46"/>
      <c r="E30" s="46"/>
      <c r="F30" s="46"/>
      <c r="G30" s="46"/>
      <c r="H30" s="46"/>
    </row>
    <row r="31" spans="1:14" ht="114.75" customHeight="1">
      <c r="A31" s="47" t="s">
        <v>29</v>
      </c>
      <c r="B31" s="48"/>
      <c r="C31" s="48"/>
      <c r="D31" s="48"/>
      <c r="E31" s="48"/>
      <c r="F31" s="48"/>
      <c r="G31" s="48"/>
      <c r="H31" s="48"/>
    </row>
    <row r="32" spans="1:14" ht="74.25" customHeight="1">
      <c r="A32" s="49" t="s">
        <v>28</v>
      </c>
      <c r="B32" s="50"/>
      <c r="C32" s="50"/>
      <c r="D32" s="50"/>
      <c r="E32" s="50"/>
      <c r="F32" s="50"/>
      <c r="G32" s="50"/>
      <c r="H32" s="50"/>
    </row>
    <row r="33" spans="1:8" ht="108.75" customHeight="1">
      <c r="A33" s="51" t="s">
        <v>30</v>
      </c>
      <c r="B33" s="51"/>
      <c r="C33" s="51"/>
      <c r="D33" s="51"/>
      <c r="E33" s="51"/>
      <c r="F33" s="51"/>
      <c r="G33" s="51"/>
      <c r="H33" s="51"/>
    </row>
    <row r="34" spans="1:8" ht="66" customHeight="1">
      <c r="A34" s="52"/>
      <c r="B34" s="53"/>
      <c r="C34" s="53"/>
      <c r="D34" s="53"/>
      <c r="E34" s="53"/>
      <c r="F34" s="53"/>
      <c r="G34" s="53"/>
      <c r="H34" s="53"/>
    </row>
    <row r="36" spans="1:8" ht="12.75" customHeight="1"/>
    <row r="38" spans="1:8" ht="12.75" customHeight="1">
      <c r="H38" s="4"/>
    </row>
  </sheetData>
  <sheetProtection sheet="1" objects="1" scenarios="1"/>
  <mergeCells count="23">
    <mergeCell ref="A10:E10"/>
    <mergeCell ref="A2:H2"/>
    <mergeCell ref="A6:E6"/>
    <mergeCell ref="A7:E7"/>
    <mergeCell ref="A8:E8"/>
    <mergeCell ref="A9:E9"/>
    <mergeCell ref="A25:E25"/>
    <mergeCell ref="A11:E11"/>
    <mergeCell ref="A12:E12"/>
    <mergeCell ref="A13:E13"/>
    <mergeCell ref="A15:E15"/>
    <mergeCell ref="A16:E16"/>
    <mergeCell ref="A17:E17"/>
    <mergeCell ref="A19:E19"/>
    <mergeCell ref="A20:E20"/>
    <mergeCell ref="A21:E21"/>
    <mergeCell ref="A22:E22"/>
    <mergeCell ref="A24:E24"/>
    <mergeCell ref="A30:H30"/>
    <mergeCell ref="A31:H31"/>
    <mergeCell ref="A32:H32"/>
    <mergeCell ref="A33:H33"/>
    <mergeCell ref="A34:H34"/>
  </mergeCells>
  <printOptions horizontalCentered="1" verticalCentered="1"/>
  <pageMargins left="0.39370078740157483" right="0.23622047244094491" top="0.39370078740157483" bottom="0.47244094488188981" header="0.51181102362204722" footer="0.51181102362204722"/>
  <pageSetup paperSize="9" scale="5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PRVA STRANA </vt:lpstr>
      <vt:lpstr>'PRVA STRANA 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Korisnik</cp:lastModifiedBy>
  <cp:lastPrinted>2022-11-07T08:37:16Z</cp:lastPrinted>
  <dcterms:created xsi:type="dcterms:W3CDTF">2018-09-14T07:49:44Z</dcterms:created>
  <dcterms:modified xsi:type="dcterms:W3CDTF">2022-11-07T10:41:31Z</dcterms:modified>
</cp:coreProperties>
</file>